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912" windowWidth="18348" windowHeight="11256"/>
  </bookViews>
  <sheets>
    <sheet name="стр.1" sheetId="1" r:id="rId1"/>
    <sheet name="стр.2_3" sheetId="6" r:id="rId2"/>
  </sheets>
  <definedNames>
    <definedName name="_xlnm.Print_Titles" localSheetId="1">стр.2_3!$5:$5</definedName>
    <definedName name="_xlnm.Print_Area" localSheetId="0">стр.1!$A$1:$FE$43</definedName>
    <definedName name="_xlnm.Print_Area" localSheetId="1">стр.2_3!$A$1:$FE$35</definedName>
  </definedNames>
  <calcPr calcId="125725"/>
</workbook>
</file>

<file path=xl/calcChain.xml><?xml version="1.0" encoding="utf-8"?>
<calcChain xmlns="http://schemas.openxmlformats.org/spreadsheetml/2006/main">
  <c r="BB6" i="6"/>
  <c r="BX6"/>
  <c r="AQ6"/>
  <c r="BM6"/>
  <c r="DO6"/>
  <c r="CT6"/>
  <c r="BM20"/>
  <c r="BM10"/>
  <c r="BM11"/>
  <c r="BM9"/>
  <c r="EU6"/>
  <c r="DZ6"/>
  <c r="CI11"/>
  <c r="CI9"/>
  <c r="CI10"/>
  <c r="CI6" s="1"/>
  <c r="CI20"/>
</calcChain>
</file>

<file path=xl/sharedStrings.xml><?xml version="1.0" encoding="utf-8"?>
<sst xmlns="http://schemas.openxmlformats.org/spreadsheetml/2006/main" count="139" uniqueCount="129">
  <si>
    <t>301</t>
  </si>
  <si>
    <t>Код кате-гории персо-нала</t>
  </si>
  <si>
    <t>Б</t>
  </si>
  <si>
    <t>№
стро-ки</t>
  </si>
  <si>
    <t>списочного состава (без внешних совместителей)</t>
  </si>
  <si>
    <t>внешних
совмести-телей</t>
  </si>
  <si>
    <t>всего</t>
  </si>
  <si>
    <t>за счет средств бюджетов всех уровней (субсидий)</t>
  </si>
  <si>
    <t>ОМС</t>
  </si>
  <si>
    <t>средства
от при-носящей доход деятель-ности</t>
  </si>
  <si>
    <t>В</t>
  </si>
  <si>
    <t xml:space="preserve"> год</t>
  </si>
  <si>
    <t>401</t>
  </si>
  <si>
    <t>501</t>
  </si>
  <si>
    <t>411</t>
  </si>
  <si>
    <t>421</t>
  </si>
  <si>
    <t>431</t>
  </si>
  <si>
    <t>Форма № ЗП-здрав</t>
  </si>
  <si>
    <t>СВЕДЕНИЯ О ЧИСЛЕННОСТИ И ОПЛАТЕ ТРУДА РАБОТНИКОВ СФЕРЫ ЗДРАВООХРАНЕНИЯ</t>
  </si>
  <si>
    <t>ПО КАТЕГОРИЯМ ПЕРСОНАЛА</t>
  </si>
  <si>
    <t>учредителю</t>
  </si>
  <si>
    <t>0606045</t>
  </si>
  <si>
    <t>строк 02 - 04, 06 - 08, 10 - 13)</t>
  </si>
  <si>
    <t>Всего работников (сумма</t>
  </si>
  <si>
    <r>
      <t>3</t>
    </r>
    <r>
      <rPr>
        <sz val="8"/>
        <rFont val="Times New Roman"/>
        <family val="1"/>
        <charset val="204"/>
      </rPr>
      <t xml:space="preserve"> Включая вознаграждение за работу по договорам гражданско-правового характера, заключенным работником списочного состава </t>
    </r>
    <r>
      <rPr>
        <i/>
        <sz val="8"/>
        <rFont val="Times New Roman"/>
        <family val="1"/>
        <charset val="204"/>
      </rPr>
      <t>со своей</t>
    </r>
    <r>
      <rPr>
        <sz val="8"/>
        <rFont val="Times New Roman"/>
        <family val="1"/>
        <charset val="204"/>
      </rPr>
      <t xml:space="preserve"> организацией.</t>
    </r>
  </si>
  <si>
    <t xml:space="preserve">за </t>
  </si>
  <si>
    <t>(нарастающим итогом)</t>
  </si>
  <si>
    <t>Квартальная</t>
  </si>
  <si>
    <t>типа отчитывающейся
организации</t>
  </si>
  <si>
    <t>А</t>
  </si>
  <si>
    <t>Категория персонала</t>
  </si>
  <si>
    <t>педагогические работники</t>
  </si>
  <si>
    <t>из них преподаватели</t>
  </si>
  <si>
    <t>социальные работники</t>
  </si>
  <si>
    <t>научные работники</t>
  </si>
  <si>
    <t>из них научные</t>
  </si>
  <si>
    <t>сотрудники</t>
  </si>
  <si>
    <t>прочий персонал</t>
  </si>
  <si>
    <t>-</t>
  </si>
  <si>
    <t>от</t>
  </si>
  <si>
    <t>311</t>
  </si>
  <si>
    <t xml:space="preserve"> года</t>
  </si>
  <si>
    <t>«</t>
  </si>
  <si>
    <t>»</t>
  </si>
  <si>
    <t>Должностное лицо, ответственное за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</si>
  <si>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</si>
  <si>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</si>
  <si>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</si>
  <si>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</si>
  <si>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</si>
  <si>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>ФЕДЕРАЛЬНОЕ 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</si>
  <si>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</si>
  <si>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</si>
  <si>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</si>
  <si>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</si>
  <si>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№</t>
  </si>
  <si>
    <t>Наименование отчитывающейся организации</t>
  </si>
  <si>
    <t>Почтовый адрес</t>
  </si>
  <si>
    <t>Код 
формы
по ОКУД</t>
  </si>
  <si>
    <t>Код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</si>
  <si>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</si>
  <si>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</si>
  <si>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</si>
  <si>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</si>
  <si>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</si>
  <si>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</si>
  <si>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</si>
  <si>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</si>
  <si>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</si>
  <si>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</si>
  <si>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</si>
  <si>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</si>
  <si>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</si>
  <si>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100</t>
  </si>
  <si>
    <t>101</t>
  </si>
  <si>
    <t>102</t>
  </si>
  <si>
    <t>103</t>
  </si>
  <si>
    <t>281</t>
  </si>
  <si>
    <t>282</t>
  </si>
  <si>
    <t>соответствующему органу управления (по принадлежности)</t>
  </si>
  <si>
    <t xml:space="preserve">юридические лица государственной и муниципальной форм собственности, </t>
  </si>
  <si>
    <t xml:space="preserve">местного самоуправления, осуществляющему управление в сфере здравоохранения; </t>
  </si>
  <si>
    <t xml:space="preserve">органу исполнительной власти субъекта Российской Федерации, осуществляющему </t>
  </si>
  <si>
    <t>Федерации:</t>
  </si>
  <si>
    <t xml:space="preserve">управление в сфере здравоохранения; Министерству здравоохранения Российской </t>
  </si>
  <si>
    <t>младший медицинский 
персонал (персонал, обеспечивающий условия 
для предоставления 
медицинских услуг)</t>
  </si>
  <si>
    <r>
      <t>1</t>
    </r>
    <r>
      <rPr>
        <sz val="8"/>
        <rFont val="Times New Roman"/>
        <family val="1"/>
        <charset val="204"/>
      </rPr>
      <t xml:space="preserve"> Показывается среднесписочная численность работников (с одним десятичным знаком).</t>
    </r>
  </si>
  <si>
    <r>
      <t>2</t>
    </r>
    <r>
      <rPr>
        <sz val="8"/>
        <rFont val="Times New Roman"/>
        <family val="1"/>
        <charset val="204"/>
      </rPr>
      <t xml:space="preserve"> Средняя численность внешних совместителей исчисляется пропорционально фактически отработанному времени (с одним десятичным знаком).</t>
    </r>
  </si>
  <si>
    <t>E-mail:</t>
  </si>
  <si>
    <t xml:space="preserve">органу местного самоуправления, осуществляющему управление в сфере </t>
  </si>
  <si>
    <t xml:space="preserve">здравоохранения; органу исполнительной власти субъекта Российской Федерации, </t>
  </si>
  <si>
    <t>по установленному им адресу;</t>
  </si>
  <si>
    <t>территориальному органу Росстата в субъекте Российской Федерации</t>
  </si>
  <si>
    <r>
      <t xml:space="preserve">внешних совмес-
тителей </t>
    </r>
    <r>
      <rPr>
        <vertAlign val="superscript"/>
        <sz val="9"/>
        <rFont val="Times New Roman"/>
        <family val="1"/>
        <charset val="204"/>
      </rPr>
      <t>2</t>
    </r>
  </si>
  <si>
    <r>
      <t xml:space="preserve">в том числе
по внутрен-нему
совмести-тельству </t>
    </r>
    <r>
      <rPr>
        <vertAlign val="superscript"/>
        <sz val="9"/>
        <rFont val="Times New Roman"/>
        <family val="1"/>
        <charset val="204"/>
      </rPr>
      <t>3</t>
    </r>
  </si>
  <si>
    <t>в том числе: руководитель организации</t>
  </si>
  <si>
    <t>Фонд начисленной заработной платы работников за отчетный период, 
тыс. руб.</t>
  </si>
  <si>
    <t>Фонд начисленной заработной платы работников по источникам финансирования, тыс. руб.</t>
  </si>
  <si>
    <t>из графы 3 списочного состава
(без внешних совместителей)</t>
  </si>
  <si>
    <t>из графы 5 внешних совместителей</t>
  </si>
  <si>
    <t>врачи (кроме зубных), включая врачей - руководителей структурных подразделений</t>
  </si>
  <si>
    <t xml:space="preserve">осуществляющие деятельность в области здравоохранения, подведомственные: органу </t>
  </si>
  <si>
    <t xml:space="preserve">осуществляющие деятельность в области здравоохранения, кроме подведомственных </t>
  </si>
  <si>
    <t xml:space="preserve">территориальному органу Росстата в субъекте Российской Федерации </t>
  </si>
  <si>
    <t>Средняя численность работников за отчетный период, чел.</t>
  </si>
  <si>
    <t>Приказ Росстата:
Об утверждении формы
от 30.07.2021 № 457
О внесении изменений (при наличии)</t>
  </si>
  <si>
    <t>осуществляющему управление в сфере здравоохранения; Министерству здравоохранения</t>
  </si>
  <si>
    <t xml:space="preserve">Российской Федерации: </t>
  </si>
  <si>
    <t>отчитывающейся организации по ОКПО
(для обособленного подразделения 
и головного подразделения юридического лица - идентификационный номер)</t>
  </si>
  <si>
    <t>Приложение № 9
к приказу Росстата
от 30.07.2021 № 457</t>
  </si>
  <si>
    <r>
      <t>списочного состава
(без внешних совместите-
лей)</t>
    </r>
    <r>
      <rPr>
        <vertAlign val="superscript"/>
        <sz val="9"/>
        <rFont val="Times New Roman"/>
        <family val="1"/>
        <charset val="204"/>
      </rPr>
      <t>1</t>
    </r>
  </si>
  <si>
    <t>заместители руководителя, руководители структурных подразделений (кроме 
врачей - руководителей структурных
подразделений), иные руководители</t>
  </si>
  <si>
    <t>средний медицинский (фармацевтический)
персонал (персонал, обеспечивающий условия
для предоставления медицинских услуг)</t>
  </si>
  <si>
    <t>работники, имеющие
высшее фармацевтическое
или иное высшее
образование, предо-ставляющие медицинские услуги (обеспечивающие предоставление
медицинских услуг)</t>
  </si>
  <si>
    <t>предоставление первичных статистических данных (лицо, уполномоченное предоставлять первичные статистические данные от имени юридического лица)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</si>
  <si>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правонарушениях.</t>
  </si>
  <si>
    <t>17.12.2021</t>
  </si>
  <si>
    <t>925</t>
  </si>
  <si>
    <t>с 1-го рабочего дня по 10-й</t>
  </si>
  <si>
    <t>день после отчетного периода</t>
  </si>
  <si>
    <t>январь-сентябрь</t>
  </si>
  <si>
    <t>22</t>
  </si>
  <si>
    <t>01965099</t>
  </si>
  <si>
    <t>ГБОУ ПО "Пензенский областной медицинский колледж"</t>
  </si>
  <si>
    <t>440029, г.Пенза, ул.Лермонтова,5</t>
  </si>
  <si>
    <t>Начальник ПЭО</t>
  </si>
  <si>
    <t>Аветисян К.М.</t>
  </si>
  <si>
    <t>92-63-42</t>
  </si>
  <si>
    <t>gou.pomc@gmail.com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</si>
</sst>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3" fillId="0" borderId="4" xfId="0" applyFont="1" applyBorder="1"/>
    <xf numFmtId="0" fontId="1" fillId="0" borderId="6" xfId="0" applyFont="1" applyBorder="1"/>
    <xf numFmtId="0" fontId="4" fillId="0" borderId="0" xfId="0" applyFont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0" borderId="7" xfId="0" applyFont="1" applyBorder="1"/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Fill="1"/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49" fontId="1" fillId="0" borderId="3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1" fillId="0" borderId="13" xfId="0" applyFont="1" applyBorder="1" applyAlignment="1"/>
    <xf numFmtId="0" fontId="1" fillId="0" borderId="1" xfId="0" applyFont="1" applyBorder="1" applyAlignment="1"/>
    <xf numFmtId="49" fontId="1" fillId="0" borderId="0" xfId="0" applyNumberFormat="1" applyFont="1" applyBorder="1" applyAlignment="1">
      <alignment horizontal="right"/>
    </xf>
    <xf numFmtId="0" fontId="1" fillId="0" borderId="4" xfId="0" applyFont="1" applyBorder="1" applyAlignment="1"/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 indent="4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 vertical="top"/>
    </xf>
    <xf numFmtId="0" fontId="1" fillId="0" borderId="15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49" fontId="1" fillId="0" borderId="28" xfId="0" applyNumberFormat="1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2" fillId="0" borderId="3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1" fillId="0" borderId="0" xfId="0" applyNumberFormat="1" applyFont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/>
    </xf>
    <xf numFmtId="0" fontId="3" fillId="0" borderId="29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wrapText="1" indent="3"/>
    </xf>
    <xf numFmtId="0" fontId="3" fillId="0" borderId="7" xfId="0" applyFont="1" applyBorder="1" applyAlignment="1">
      <alignment horizontal="left" wrapText="1" indent="3"/>
    </xf>
    <xf numFmtId="0" fontId="3" fillId="0" borderId="4" xfId="0" applyFont="1" applyBorder="1" applyAlignment="1">
      <alignment horizontal="left" indent="3"/>
    </xf>
    <xf numFmtId="0" fontId="3" fillId="0" borderId="6" xfId="0" applyFont="1" applyBorder="1" applyAlignment="1">
      <alignment horizontal="left" indent="3"/>
    </xf>
    <xf numFmtId="0" fontId="3" fillId="0" borderId="28" xfId="0" applyFont="1" applyBorder="1" applyAlignment="1">
      <alignment horizontal="left" wrapText="1" indent="1"/>
    </xf>
    <xf numFmtId="0" fontId="3" fillId="0" borderId="30" xfId="0" applyFont="1" applyBorder="1" applyAlignment="1">
      <alignment horizontal="left" wrapText="1" indent="1"/>
    </xf>
    <xf numFmtId="0" fontId="3" fillId="0" borderId="28" xfId="0" applyFont="1" applyBorder="1" applyAlignment="1">
      <alignment horizontal="left" wrapText="1" indent="2"/>
    </xf>
    <xf numFmtId="0" fontId="3" fillId="0" borderId="30" xfId="0" applyFont="1" applyBorder="1" applyAlignment="1">
      <alignment horizontal="left" wrapText="1" indent="2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1" fillId="0" borderId="0" xfId="0" applyFont="1" applyAlignment="1">
      <alignment horizontal="justify" wrapText="1"/>
    </xf>
    <xf numFmtId="0" fontId="4" fillId="0" borderId="0" xfId="0" applyFont="1" applyAlignment="1">
      <alignment horizontal="center" vertical="top"/>
    </xf>
    <xf numFmtId="49" fontId="9" fillId="0" borderId="4" xfId="1" applyNumberFormat="1" applyFill="1" applyBorder="1" applyAlignment="1" applyProtection="1">
      <alignment horizontal="center"/>
    </xf>
    <xf numFmtId="0" fontId="1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u.po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43"/>
  <sheetViews>
    <sheetView tabSelected="1" view="pageBreakPreview" topLeftCell="B1" zoomScaleNormal="100" workbookViewId="0">
      <selection activeCell="S39" sqref="S39"/>
    </sheetView>
  </sheetViews>
  <sheetFormatPr defaultColWidth="0.88671875" defaultRowHeight="13.2"/>
  <cols>
    <col min="1" max="1" width="0.88671875" style="1" hidden="1" customWidth="1"/>
    <col min="2" max="33" width="0.88671875" style="1"/>
    <col min="34" max="34" width="0.88671875" style="1" hidden="1" customWidth="1"/>
    <col min="35" max="37" width="0.88671875" style="1"/>
    <col min="38" max="38" width="0.21875" style="1" customWidth="1"/>
    <col min="39" max="43" width="0.88671875" style="1"/>
    <col min="44" max="44" width="0.77734375" style="1" customWidth="1"/>
    <col min="45" max="45" width="0.88671875" style="1" hidden="1" customWidth="1"/>
    <col min="46" max="53" width="0.88671875" style="1"/>
    <col min="54" max="54" width="0.77734375" style="1" customWidth="1"/>
    <col min="55" max="55" width="0.88671875" style="1" hidden="1" customWidth="1"/>
    <col min="56" max="65" width="0.88671875" style="1"/>
    <col min="66" max="66" width="0.21875" style="1" customWidth="1"/>
    <col min="67" max="67" width="0.88671875" style="1"/>
    <col min="68" max="68" width="2.21875" style="1" customWidth="1"/>
    <col min="69" max="131" width="0.88671875" style="1"/>
    <col min="132" max="132" width="0.77734375" style="1" customWidth="1"/>
    <col min="133" max="133" width="0.88671875" style="1" hidden="1" customWidth="1"/>
    <col min="134" max="141" width="0.88671875" style="1"/>
    <col min="142" max="142" width="0.109375" style="1" customWidth="1"/>
    <col min="143" max="16384" width="0.88671875" style="1"/>
  </cols>
  <sheetData>
    <row r="1" spans="1:161" ht="12.75" customHeight="1" thickBot="1">
      <c r="EM1" s="85" t="s">
        <v>109</v>
      </c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</row>
    <row r="2" spans="1:161" s="14" customFormat="1" ht="17.25" customHeight="1" thickBot="1">
      <c r="S2" s="79" t="s">
        <v>50</v>
      </c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1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</row>
    <row r="3" spans="1:161" s="14" customFormat="1" ht="6" customHeight="1" thickBot="1"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</row>
    <row r="4" spans="1:161" s="14" customFormat="1" ht="14.25" customHeight="1" thickBot="1">
      <c r="S4" s="82" t="s">
        <v>51</v>
      </c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4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</row>
    <row r="5" spans="1:161" s="14" customFormat="1" ht="6" customHeight="1" thickBot="1"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</row>
    <row r="6" spans="1:161" ht="40.5" customHeight="1" thickBot="1">
      <c r="J6" s="19"/>
      <c r="K6" s="76" t="s">
        <v>115</v>
      </c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8"/>
    </row>
    <row r="7" spans="1:161" s="14" customFormat="1" ht="6" customHeight="1" thickBot="1"/>
    <row r="8" spans="1:161" ht="14.25" customHeight="1" thickBot="1">
      <c r="S8" s="82" t="s">
        <v>52</v>
      </c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4"/>
    </row>
    <row r="9" spans="1:161" s="14" customFormat="1" ht="6" customHeight="1" thickBot="1"/>
    <row r="10" spans="1:161" ht="13.5" customHeight="1">
      <c r="AA10" s="95" t="s">
        <v>18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7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</row>
    <row r="11" spans="1:161" ht="12" customHeight="1">
      <c r="AA11" s="98" t="s">
        <v>19</v>
      </c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100"/>
    </row>
    <row r="12" spans="1:161" ht="12" customHeight="1">
      <c r="AA12" s="34"/>
      <c r="AB12" s="27"/>
      <c r="AC12" s="27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27"/>
      <c r="BM12" s="27"/>
      <c r="BN12" s="20" t="s">
        <v>25</v>
      </c>
      <c r="BO12" s="102" t="s">
        <v>120</v>
      </c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3">
        <v>20</v>
      </c>
      <c r="CD12" s="103"/>
      <c r="CE12" s="103"/>
      <c r="CF12" s="103"/>
      <c r="CG12" s="107" t="s">
        <v>121</v>
      </c>
      <c r="CH12" s="107"/>
      <c r="CI12" s="107"/>
      <c r="CJ12" s="21" t="s">
        <v>41</v>
      </c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35"/>
    </row>
    <row r="13" spans="1:161" s="11" customFormat="1" ht="12.75" customHeight="1" thickBot="1">
      <c r="AA13" s="28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  <c r="BG13" s="30"/>
      <c r="BH13" s="30"/>
      <c r="BI13" s="30"/>
      <c r="BJ13" s="29"/>
      <c r="BK13" s="29"/>
      <c r="BL13" s="101" t="s">
        <v>26</v>
      </c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29"/>
      <c r="CP13" s="29"/>
      <c r="CQ13" s="29"/>
      <c r="CR13" s="29"/>
      <c r="CS13" s="30"/>
      <c r="CT13" s="30"/>
      <c r="CU13" s="30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31"/>
    </row>
    <row r="14" spans="1:161" ht="6" customHeight="1" thickBot="1"/>
    <row r="15" spans="1:161" ht="15.75" customHeight="1" thickBot="1">
      <c r="A15" s="108" t="s">
        <v>53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10"/>
      <c r="CG15" s="108" t="s">
        <v>54</v>
      </c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10"/>
      <c r="DR15" s="2"/>
      <c r="DS15" s="2"/>
      <c r="DT15" s="32"/>
      <c r="DU15" s="104" t="s">
        <v>17</v>
      </c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6"/>
      <c r="EX15" s="32"/>
      <c r="EY15" s="32"/>
    </row>
    <row r="16" spans="1:161" ht="12.75" customHeight="1">
      <c r="A16" s="41"/>
      <c r="B16" s="45" t="s">
        <v>80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61"/>
      <c r="CG16" s="111" t="s">
        <v>118</v>
      </c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3"/>
      <c r="DP16" s="130" t="s">
        <v>105</v>
      </c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</row>
    <row r="17" spans="1:155" ht="11.25" customHeight="1">
      <c r="A17" s="47"/>
      <c r="B17" s="45" t="s">
        <v>101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62"/>
      <c r="CG17" s="114" t="s">
        <v>119</v>
      </c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115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</row>
    <row r="18" spans="1:155" ht="11.25" customHeight="1">
      <c r="A18" s="47"/>
      <c r="B18" s="45" t="s">
        <v>81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2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42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</row>
    <row r="19" spans="1:155" ht="11.25" customHeight="1">
      <c r="A19" s="47"/>
      <c r="B19" s="45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2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42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</row>
    <row r="20" spans="1:155" ht="11.25" customHeight="1">
      <c r="A20" s="47"/>
      <c r="B20" s="45" t="s">
        <v>84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2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42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</row>
    <row r="21" spans="1:155" ht="12" customHeight="1">
      <c r="A21" s="47"/>
      <c r="B21" s="45" t="s">
        <v>83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2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42"/>
      <c r="DP21" s="26"/>
      <c r="DQ21" s="26"/>
      <c r="DR21" s="26"/>
      <c r="DS21" s="26"/>
      <c r="DT21" s="26"/>
      <c r="DU21" s="67" t="s">
        <v>39</v>
      </c>
      <c r="DV21" s="67"/>
      <c r="DW21" s="67"/>
      <c r="DX21" s="67"/>
      <c r="DY21" s="87" t="s">
        <v>116</v>
      </c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8" t="s">
        <v>55</v>
      </c>
      <c r="EL21" s="88"/>
      <c r="EM21" s="88"/>
      <c r="EN21" s="88"/>
      <c r="EO21" s="87" t="s">
        <v>117</v>
      </c>
      <c r="EP21" s="87"/>
      <c r="EQ21" s="87"/>
      <c r="ER21" s="87"/>
      <c r="ES21" s="87"/>
      <c r="EU21" s="26"/>
      <c r="EV21" s="26"/>
      <c r="EW21" s="26"/>
      <c r="EX21" s="26"/>
      <c r="EY21" s="26"/>
    </row>
    <row r="22" spans="1:155" ht="11.25" customHeight="1">
      <c r="A22" s="47"/>
      <c r="B22" s="86" t="s">
        <v>38</v>
      </c>
      <c r="C22" s="86"/>
      <c r="D22" s="86"/>
      <c r="E22" s="86"/>
      <c r="F22" s="69" t="s">
        <v>103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42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42"/>
      <c r="DP22" s="26"/>
      <c r="DQ22" s="26"/>
      <c r="DR22" s="26"/>
      <c r="DS22" s="26"/>
      <c r="DT22" s="26"/>
      <c r="DU22" s="67" t="s">
        <v>39</v>
      </c>
      <c r="DV22" s="67"/>
      <c r="DW22" s="67"/>
      <c r="DX22" s="67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7" t="s">
        <v>55</v>
      </c>
      <c r="EL22" s="67"/>
      <c r="EM22" s="67"/>
      <c r="EN22" s="67"/>
      <c r="EO22" s="68"/>
      <c r="EP22" s="68"/>
      <c r="EQ22" s="68"/>
      <c r="ER22" s="68"/>
      <c r="ES22" s="68"/>
      <c r="EU22" s="26"/>
      <c r="EV22" s="26"/>
      <c r="EW22" s="26"/>
      <c r="EX22" s="26"/>
      <c r="EY22" s="26"/>
    </row>
    <row r="23" spans="1:155" ht="11.25" customHeight="1" thickBot="1">
      <c r="A23" s="47"/>
      <c r="B23" s="45"/>
      <c r="C23" s="45"/>
      <c r="D23" s="45"/>
      <c r="E23" s="45"/>
      <c r="F23" s="69" t="s">
        <v>91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20"/>
      <c r="CF23" s="42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42"/>
      <c r="DO23" s="25"/>
      <c r="DP23" s="19"/>
      <c r="DQ23" s="19"/>
      <c r="DR23" s="19"/>
      <c r="DS23" s="19"/>
      <c r="DT23" s="1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19"/>
      <c r="EU23" s="19"/>
      <c r="EV23" s="19"/>
      <c r="EW23" s="19"/>
      <c r="EX23" s="26"/>
      <c r="EY23" s="26"/>
    </row>
    <row r="24" spans="1:155" ht="11.25" customHeight="1">
      <c r="A24" s="47"/>
      <c r="B24" s="86" t="s">
        <v>38</v>
      </c>
      <c r="C24" s="86"/>
      <c r="D24" s="86"/>
      <c r="E24" s="86"/>
      <c r="F24" s="69" t="s">
        <v>79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42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42"/>
      <c r="DO24" s="25"/>
      <c r="DP24" s="19"/>
      <c r="DQ24" s="19"/>
      <c r="DR24" s="19"/>
      <c r="DS24" s="19"/>
      <c r="DT24" s="19"/>
      <c r="DU24" s="89" t="s">
        <v>27</v>
      </c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1"/>
      <c r="EU24" s="19"/>
      <c r="EV24" s="19"/>
      <c r="EW24" s="19"/>
      <c r="EX24" s="26"/>
      <c r="EY24" s="26"/>
    </row>
    <row r="25" spans="1:155" ht="4.5" customHeight="1" thickBot="1">
      <c r="A25" s="47"/>
      <c r="B25" s="49"/>
      <c r="C25" s="49"/>
      <c r="D25" s="49"/>
      <c r="E25" s="49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2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42"/>
      <c r="DO25" s="25"/>
      <c r="DP25" s="19"/>
      <c r="DQ25" s="19"/>
      <c r="DR25" s="19"/>
      <c r="DS25" s="19"/>
      <c r="DT25" s="19"/>
      <c r="DU25" s="92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4"/>
      <c r="EU25" s="19"/>
      <c r="EV25" s="19"/>
      <c r="EW25" s="19"/>
      <c r="EX25" s="26"/>
      <c r="EY25" s="26"/>
    </row>
    <row r="26" spans="1:155" ht="11.25" customHeight="1">
      <c r="A26" s="47"/>
      <c r="B26" s="69" t="s">
        <v>80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42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42"/>
      <c r="DP26" s="26"/>
      <c r="DQ26" s="26"/>
      <c r="DR26" s="26"/>
      <c r="DS26" s="26"/>
      <c r="DT26" s="26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26"/>
      <c r="EV26" s="26"/>
      <c r="EW26" s="26"/>
      <c r="EX26" s="26"/>
      <c r="EY26" s="26"/>
    </row>
    <row r="27" spans="1:155" ht="11.25" customHeight="1">
      <c r="A27" s="47"/>
      <c r="B27" s="69" t="s">
        <v>102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38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38"/>
      <c r="DS27" s="23"/>
      <c r="DT27" s="23"/>
      <c r="DU27" s="23"/>
      <c r="EW27" s="33"/>
      <c r="EX27" s="23"/>
      <c r="EY27" s="23"/>
    </row>
    <row r="28" spans="1:155" ht="11.25" customHeight="1">
      <c r="A28" s="47"/>
      <c r="B28" s="45" t="s">
        <v>89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38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38"/>
      <c r="DS28" s="23"/>
      <c r="DT28" s="23"/>
      <c r="DU28" s="23"/>
      <c r="EW28" s="33"/>
      <c r="EX28" s="23"/>
      <c r="EY28" s="23"/>
    </row>
    <row r="29" spans="1:155" ht="11.25" customHeight="1">
      <c r="A29" s="47"/>
      <c r="B29" s="45" t="s">
        <v>90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38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38"/>
      <c r="DS29" s="23"/>
      <c r="DT29" s="23"/>
      <c r="DU29" s="23"/>
      <c r="EW29" s="33"/>
      <c r="EX29" s="23"/>
      <c r="EY29" s="23"/>
    </row>
    <row r="30" spans="1:155" ht="11.25" customHeight="1">
      <c r="A30" s="47"/>
      <c r="B30" s="45" t="s">
        <v>106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38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38"/>
      <c r="DS30" s="23"/>
      <c r="DT30" s="23"/>
      <c r="DU30" s="23"/>
      <c r="EW30" s="33"/>
      <c r="EX30" s="23"/>
      <c r="EY30" s="23"/>
    </row>
    <row r="31" spans="1:155" ht="12" customHeight="1">
      <c r="A31" s="47"/>
      <c r="B31" s="45" t="s">
        <v>107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38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38"/>
      <c r="DS31" s="23"/>
      <c r="DT31" s="23"/>
      <c r="DU31" s="23"/>
      <c r="EW31" s="33"/>
      <c r="EX31" s="23"/>
      <c r="EY31" s="23"/>
    </row>
    <row r="32" spans="1:155" ht="11.25" customHeight="1">
      <c r="A32" s="47"/>
      <c r="B32" s="86" t="s">
        <v>38</v>
      </c>
      <c r="C32" s="86"/>
      <c r="D32" s="86"/>
      <c r="E32" s="86"/>
      <c r="F32" s="45" t="s">
        <v>92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2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42"/>
      <c r="DS32" s="23"/>
      <c r="DT32" s="23"/>
      <c r="DU32" s="23"/>
      <c r="EW32" s="33"/>
      <c r="EX32" s="23"/>
      <c r="EY32" s="23"/>
    </row>
    <row r="33" spans="1:155" ht="11.25" customHeight="1">
      <c r="A33" s="47"/>
      <c r="B33" s="49"/>
      <c r="C33" s="49"/>
      <c r="D33" s="49"/>
      <c r="E33" s="49"/>
      <c r="F33" s="45" t="s">
        <v>91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2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42"/>
      <c r="DS33" s="23"/>
      <c r="DT33" s="23"/>
      <c r="DU33" s="23"/>
      <c r="EW33" s="33"/>
      <c r="EX33" s="23"/>
      <c r="EY33" s="23"/>
    </row>
    <row r="34" spans="1:155" ht="11.25" customHeight="1">
      <c r="A34" s="48"/>
      <c r="B34" s="129" t="s">
        <v>38</v>
      </c>
      <c r="C34" s="129"/>
      <c r="D34" s="129"/>
      <c r="E34" s="129"/>
      <c r="F34" s="50" t="s">
        <v>20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44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</row>
    <row r="35" spans="1:155" s="14" customFormat="1" ht="6" customHeight="1"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</row>
    <row r="36" spans="1:155" ht="13.5" customHeight="1">
      <c r="A36" s="4"/>
      <c r="B36" s="75" t="s">
        <v>56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4" t="s">
        <v>123</v>
      </c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5"/>
      <c r="ES36" s="5"/>
      <c r="ET36" s="5"/>
      <c r="EU36" s="5"/>
      <c r="EV36" s="5"/>
      <c r="EW36" s="5"/>
      <c r="EX36" s="5"/>
      <c r="EY36" s="22"/>
    </row>
    <row r="37" spans="1:155" ht="3" customHeight="1">
      <c r="A37" s="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16"/>
    </row>
    <row r="38" spans="1:155" ht="13.5" customHeight="1">
      <c r="A38" s="4"/>
      <c r="B38" s="75" t="s">
        <v>57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3" t="s">
        <v>124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36"/>
      <c r="ES38" s="36"/>
      <c r="ET38" s="36"/>
      <c r="EU38" s="36"/>
      <c r="EV38" s="36"/>
      <c r="EW38" s="36"/>
      <c r="EX38" s="36"/>
      <c r="EY38" s="37"/>
    </row>
    <row r="39" spans="1:155" s="14" customFormat="1" ht="3" customHeight="1" thickBot="1">
      <c r="A39" s="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3"/>
    </row>
    <row r="40" spans="1:155" ht="13.5" customHeight="1" thickBot="1">
      <c r="A40" s="124" t="s">
        <v>58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8" t="s">
        <v>59</v>
      </c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8"/>
    </row>
    <row r="41" spans="1:155" ht="51" customHeight="1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31" t="s">
        <v>108</v>
      </c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3"/>
      <c r="BQ41" s="70" t="s">
        <v>28</v>
      </c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2"/>
      <c r="DH41" s="70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2"/>
    </row>
    <row r="42" spans="1:155" s="60" customFormat="1" ht="12.75" customHeight="1" thickBot="1">
      <c r="A42" s="121">
        <v>1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121">
        <v>2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3"/>
      <c r="BQ42" s="121">
        <v>3</v>
      </c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3"/>
      <c r="DH42" s="121">
        <v>4</v>
      </c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3"/>
    </row>
    <row r="43" spans="1:155" s="24" customFormat="1" ht="12" customHeight="1" thickBot="1">
      <c r="A43" s="116" t="s">
        <v>21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8"/>
      <c r="R43" s="64" t="s">
        <v>122</v>
      </c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6"/>
      <c r="BQ43" s="64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6"/>
      <c r="DH43" s="64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6"/>
    </row>
  </sheetData>
  <mergeCells count="52">
    <mergeCell ref="A43:Q43"/>
    <mergeCell ref="F23:CE23"/>
    <mergeCell ref="A42:Q42"/>
    <mergeCell ref="A40:Q41"/>
    <mergeCell ref="R40:EY40"/>
    <mergeCell ref="R42:BP42"/>
    <mergeCell ref="BQ42:DG42"/>
    <mergeCell ref="B34:E34"/>
    <mergeCell ref="B27:CE27"/>
    <mergeCell ref="R41:BP41"/>
    <mergeCell ref="DH42:EY42"/>
    <mergeCell ref="DU15:ET15"/>
    <mergeCell ref="CG12:CI12"/>
    <mergeCell ref="CG15:DL15"/>
    <mergeCell ref="A15:CF15"/>
    <mergeCell ref="B24:E24"/>
    <mergeCell ref="CG16:DL16"/>
    <mergeCell ref="CG17:DL17"/>
    <mergeCell ref="B22:E22"/>
    <mergeCell ref="DP16:EY20"/>
    <mergeCell ref="K6:EP6"/>
    <mergeCell ref="S2:EH2"/>
    <mergeCell ref="S4:EH4"/>
    <mergeCell ref="EM1:FE3"/>
    <mergeCell ref="B32:E32"/>
    <mergeCell ref="EO21:ES21"/>
    <mergeCell ref="DY21:EJ21"/>
    <mergeCell ref="EK21:EN21"/>
    <mergeCell ref="DU21:DX21"/>
    <mergeCell ref="DU24:ET25"/>
    <mergeCell ref="S8:EH8"/>
    <mergeCell ref="AA10:DZ10"/>
    <mergeCell ref="AA11:DZ11"/>
    <mergeCell ref="BL13:CN13"/>
    <mergeCell ref="BO12:CB12"/>
    <mergeCell ref="CC12:CF12"/>
    <mergeCell ref="R43:BP43"/>
    <mergeCell ref="BQ43:DG43"/>
    <mergeCell ref="DH43:EY43"/>
    <mergeCell ref="EK22:EN22"/>
    <mergeCell ref="EO22:ES22"/>
    <mergeCell ref="B26:CE26"/>
    <mergeCell ref="F24:CE24"/>
    <mergeCell ref="BQ41:DG41"/>
    <mergeCell ref="DH41:EY41"/>
    <mergeCell ref="F22:CE22"/>
    <mergeCell ref="S38:EQ38"/>
    <mergeCell ref="AV36:EQ36"/>
    <mergeCell ref="B36:AU36"/>
    <mergeCell ref="DU22:DX22"/>
    <mergeCell ref="DY22:EJ22"/>
    <mergeCell ref="B38:R38"/>
  </mergeCells>
  <phoneticPr fontId="8" type="noConversion"/>
  <pageMargins left="0.59055118110236227" right="0.51181102362204722" top="0.62992125984251968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E35"/>
  <sheetViews>
    <sheetView view="pageBreakPreview" zoomScaleNormal="100" workbookViewId="0">
      <selection activeCell="BB8" sqref="BB8:BL8"/>
    </sheetView>
  </sheetViews>
  <sheetFormatPr defaultColWidth="0.88671875" defaultRowHeight="13.2"/>
  <cols>
    <col min="1" max="1" width="0.44140625" style="10" customWidth="1"/>
    <col min="2" max="32" width="0.88671875" style="10"/>
    <col min="33" max="33" width="0.21875" style="10" customWidth="1"/>
    <col min="34" max="39" width="0.88671875" style="10"/>
    <col min="40" max="40" width="0.21875" style="10" customWidth="1"/>
    <col min="41" max="58" width="0.88671875" style="10"/>
    <col min="59" max="59" width="0.21875" style="10" customWidth="1"/>
    <col min="60" max="60" width="0.77734375" style="10" customWidth="1"/>
    <col min="61" max="61" width="0.88671875" style="10" hidden="1" customWidth="1"/>
    <col min="62" max="93" width="0.88671875" style="10"/>
    <col min="94" max="94" width="0.88671875" style="10" hidden="1" customWidth="1"/>
    <col min="95" max="113" width="0.88671875" style="10"/>
    <col min="114" max="114" width="0.109375" style="10" customWidth="1"/>
    <col min="115" max="146" width="0.88671875" style="10"/>
    <col min="147" max="147" width="0.6640625" style="10" customWidth="1"/>
    <col min="148" max="148" width="0.88671875" style="10" hidden="1" customWidth="1"/>
    <col min="149" max="16384" width="0.88671875" style="10"/>
  </cols>
  <sheetData>
    <row r="1" spans="1:161" ht="3" customHeight="1">
      <c r="FE1" s="8"/>
    </row>
    <row r="2" spans="1:161" s="52" customFormat="1" ht="39" customHeight="1">
      <c r="A2" s="139" t="s">
        <v>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1"/>
      <c r="AD2" s="139" t="s">
        <v>1</v>
      </c>
      <c r="AE2" s="140"/>
      <c r="AF2" s="140"/>
      <c r="AG2" s="140"/>
      <c r="AH2" s="140"/>
      <c r="AI2" s="140"/>
      <c r="AJ2" s="141"/>
      <c r="AK2" s="170" t="s">
        <v>3</v>
      </c>
      <c r="AL2" s="170"/>
      <c r="AM2" s="170"/>
      <c r="AN2" s="170"/>
      <c r="AO2" s="170"/>
      <c r="AP2" s="170"/>
      <c r="AQ2" s="171" t="s">
        <v>104</v>
      </c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3"/>
      <c r="BM2" s="170" t="s">
        <v>96</v>
      </c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1" t="s">
        <v>97</v>
      </c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3"/>
    </row>
    <row r="3" spans="1:161" s="52" customFormat="1" ht="27" customHeight="1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1"/>
      <c r="AD3" s="179"/>
      <c r="AE3" s="180"/>
      <c r="AF3" s="180"/>
      <c r="AG3" s="180"/>
      <c r="AH3" s="180"/>
      <c r="AI3" s="180"/>
      <c r="AJ3" s="181"/>
      <c r="AK3" s="170"/>
      <c r="AL3" s="170"/>
      <c r="AM3" s="170"/>
      <c r="AN3" s="170"/>
      <c r="AO3" s="170"/>
      <c r="AP3" s="170"/>
      <c r="AQ3" s="136" t="s">
        <v>110</v>
      </c>
      <c r="AR3" s="137"/>
      <c r="AS3" s="137"/>
      <c r="AT3" s="137"/>
      <c r="AU3" s="137"/>
      <c r="AV3" s="137"/>
      <c r="AW3" s="137"/>
      <c r="AX3" s="137"/>
      <c r="AY3" s="137"/>
      <c r="AZ3" s="137"/>
      <c r="BA3" s="138"/>
      <c r="BB3" s="136" t="s">
        <v>93</v>
      </c>
      <c r="BC3" s="137"/>
      <c r="BD3" s="137"/>
      <c r="BE3" s="137"/>
      <c r="BF3" s="137"/>
      <c r="BG3" s="137"/>
      <c r="BH3" s="137"/>
      <c r="BI3" s="137"/>
      <c r="BJ3" s="137"/>
      <c r="BK3" s="137"/>
      <c r="BL3" s="138"/>
      <c r="BM3" s="171" t="s">
        <v>4</v>
      </c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3"/>
      <c r="CI3" s="139" t="s">
        <v>5</v>
      </c>
      <c r="CJ3" s="140"/>
      <c r="CK3" s="140"/>
      <c r="CL3" s="140"/>
      <c r="CM3" s="140"/>
      <c r="CN3" s="140"/>
      <c r="CO3" s="140"/>
      <c r="CP3" s="140"/>
      <c r="CQ3" s="140"/>
      <c r="CR3" s="140"/>
      <c r="CS3" s="141"/>
      <c r="CT3" s="136" t="s">
        <v>98</v>
      </c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8"/>
      <c r="DZ3" s="139" t="s">
        <v>99</v>
      </c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1"/>
    </row>
    <row r="4" spans="1:161" s="52" customFormat="1" ht="73.5" customHeight="1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9"/>
      <c r="AD4" s="167"/>
      <c r="AE4" s="168"/>
      <c r="AF4" s="168"/>
      <c r="AG4" s="168"/>
      <c r="AH4" s="168"/>
      <c r="AI4" s="168"/>
      <c r="AJ4" s="169"/>
      <c r="AK4" s="170"/>
      <c r="AL4" s="170"/>
      <c r="AM4" s="170"/>
      <c r="AN4" s="170"/>
      <c r="AO4" s="170"/>
      <c r="AP4" s="170"/>
      <c r="AQ4" s="176"/>
      <c r="AR4" s="177"/>
      <c r="AS4" s="177"/>
      <c r="AT4" s="177"/>
      <c r="AU4" s="177"/>
      <c r="AV4" s="177"/>
      <c r="AW4" s="177"/>
      <c r="AX4" s="177"/>
      <c r="AY4" s="177"/>
      <c r="AZ4" s="177"/>
      <c r="BA4" s="178"/>
      <c r="BB4" s="176"/>
      <c r="BC4" s="177"/>
      <c r="BD4" s="177"/>
      <c r="BE4" s="177"/>
      <c r="BF4" s="177"/>
      <c r="BG4" s="177"/>
      <c r="BH4" s="177"/>
      <c r="BI4" s="177"/>
      <c r="BJ4" s="177"/>
      <c r="BK4" s="177"/>
      <c r="BL4" s="178"/>
      <c r="BM4" s="170" t="s">
        <v>6</v>
      </c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 t="s">
        <v>94</v>
      </c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67"/>
      <c r="CJ4" s="168"/>
      <c r="CK4" s="168"/>
      <c r="CL4" s="168"/>
      <c r="CM4" s="168"/>
      <c r="CN4" s="168"/>
      <c r="CO4" s="168"/>
      <c r="CP4" s="168"/>
      <c r="CQ4" s="168"/>
      <c r="CR4" s="168"/>
      <c r="CS4" s="169"/>
      <c r="CT4" s="135" t="s">
        <v>7</v>
      </c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 t="s">
        <v>8</v>
      </c>
      <c r="DF4" s="135"/>
      <c r="DG4" s="135"/>
      <c r="DH4" s="135"/>
      <c r="DI4" s="135"/>
      <c r="DJ4" s="135"/>
      <c r="DK4" s="135"/>
      <c r="DL4" s="135"/>
      <c r="DM4" s="135"/>
      <c r="DN4" s="135"/>
      <c r="DO4" s="135" t="s">
        <v>9</v>
      </c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 t="s">
        <v>7</v>
      </c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 t="s">
        <v>8</v>
      </c>
      <c r="EL4" s="135"/>
      <c r="EM4" s="135"/>
      <c r="EN4" s="135"/>
      <c r="EO4" s="135"/>
      <c r="EP4" s="135"/>
      <c r="EQ4" s="135"/>
      <c r="ER4" s="135"/>
      <c r="ES4" s="135"/>
      <c r="ET4" s="135"/>
      <c r="EU4" s="135" t="s">
        <v>9</v>
      </c>
      <c r="EV4" s="135"/>
      <c r="EW4" s="135"/>
      <c r="EX4" s="135"/>
      <c r="EY4" s="135"/>
      <c r="EZ4" s="135"/>
      <c r="FA4" s="135"/>
      <c r="FB4" s="135"/>
      <c r="FC4" s="135"/>
      <c r="FD4" s="135"/>
      <c r="FE4" s="135"/>
    </row>
    <row r="5" spans="1:161" s="63" customFormat="1" ht="12.75" customHeight="1">
      <c r="A5" s="164" t="s">
        <v>29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6"/>
      <c r="AD5" s="134" t="s">
        <v>2</v>
      </c>
      <c r="AE5" s="134"/>
      <c r="AF5" s="134"/>
      <c r="AG5" s="134"/>
      <c r="AH5" s="134"/>
      <c r="AI5" s="134"/>
      <c r="AJ5" s="134"/>
      <c r="AK5" s="134" t="s">
        <v>10</v>
      </c>
      <c r="AL5" s="134"/>
      <c r="AM5" s="134"/>
      <c r="AN5" s="134"/>
      <c r="AO5" s="134"/>
      <c r="AP5" s="134"/>
      <c r="AQ5" s="134">
        <v>1</v>
      </c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>
        <v>2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>
        <v>3</v>
      </c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>
        <v>4</v>
      </c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>
        <v>5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>
        <v>6</v>
      </c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>
        <v>7</v>
      </c>
      <c r="DF5" s="134"/>
      <c r="DG5" s="134"/>
      <c r="DH5" s="134"/>
      <c r="DI5" s="134"/>
      <c r="DJ5" s="134"/>
      <c r="DK5" s="134"/>
      <c r="DL5" s="134"/>
      <c r="DM5" s="134"/>
      <c r="DN5" s="134"/>
      <c r="DO5" s="134">
        <v>8</v>
      </c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>
        <v>9</v>
      </c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>
        <v>10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>
        <v>11</v>
      </c>
      <c r="EV5" s="134"/>
      <c r="EW5" s="134"/>
      <c r="EX5" s="134"/>
      <c r="EY5" s="134"/>
      <c r="EZ5" s="134"/>
      <c r="FA5" s="134"/>
      <c r="FB5" s="134"/>
      <c r="FC5" s="134"/>
      <c r="FD5" s="134"/>
      <c r="FE5" s="134"/>
    </row>
    <row r="6" spans="1:161" s="52" customFormat="1" ht="12">
      <c r="A6" s="53"/>
      <c r="B6" s="142" t="s">
        <v>23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3"/>
      <c r="AD6" s="144" t="s">
        <v>73</v>
      </c>
      <c r="AE6" s="145"/>
      <c r="AF6" s="145"/>
      <c r="AG6" s="145"/>
      <c r="AH6" s="145"/>
      <c r="AI6" s="145"/>
      <c r="AJ6" s="146"/>
      <c r="AK6" s="144" t="s">
        <v>60</v>
      </c>
      <c r="AL6" s="145"/>
      <c r="AM6" s="145"/>
      <c r="AN6" s="145"/>
      <c r="AO6" s="145"/>
      <c r="AP6" s="146"/>
      <c r="AQ6" s="158">
        <f>AQ9+AQ10+AQ20</f>
        <v>147</v>
      </c>
      <c r="AR6" s="159"/>
      <c r="AS6" s="159"/>
      <c r="AT6" s="159"/>
      <c r="AU6" s="159"/>
      <c r="AV6" s="159"/>
      <c r="AW6" s="159"/>
      <c r="AX6" s="159"/>
      <c r="AY6" s="159"/>
      <c r="AZ6" s="159"/>
      <c r="BA6" s="160"/>
      <c r="BB6" s="158">
        <f>BB9+BB10+BB20</f>
        <v>34.200000000000003</v>
      </c>
      <c r="BC6" s="159"/>
      <c r="BD6" s="159"/>
      <c r="BE6" s="159"/>
      <c r="BF6" s="159"/>
      <c r="BG6" s="159"/>
      <c r="BH6" s="159"/>
      <c r="BI6" s="159"/>
      <c r="BJ6" s="159"/>
      <c r="BK6" s="159"/>
      <c r="BL6" s="160"/>
      <c r="BM6" s="152">
        <f>BM9+BM10+BM20</f>
        <v>47918.2</v>
      </c>
      <c r="BN6" s="153"/>
      <c r="BO6" s="153"/>
      <c r="BP6" s="153"/>
      <c r="BQ6" s="153"/>
      <c r="BR6" s="153"/>
      <c r="BS6" s="153"/>
      <c r="BT6" s="153"/>
      <c r="BU6" s="153"/>
      <c r="BV6" s="153"/>
      <c r="BW6" s="154"/>
      <c r="BX6" s="152">
        <f>BX9+BX10+BX20</f>
        <v>2624.9</v>
      </c>
      <c r="BY6" s="153"/>
      <c r="BZ6" s="153"/>
      <c r="CA6" s="153"/>
      <c r="CB6" s="153"/>
      <c r="CC6" s="153"/>
      <c r="CD6" s="153"/>
      <c r="CE6" s="153"/>
      <c r="CF6" s="153"/>
      <c r="CG6" s="153"/>
      <c r="CH6" s="154"/>
      <c r="CI6" s="152">
        <f>CI8+CI9+CI10+CI20</f>
        <v>7755.6</v>
      </c>
      <c r="CJ6" s="153"/>
      <c r="CK6" s="153"/>
      <c r="CL6" s="153"/>
      <c r="CM6" s="153"/>
      <c r="CN6" s="153"/>
      <c r="CO6" s="153"/>
      <c r="CP6" s="153"/>
      <c r="CQ6" s="153"/>
      <c r="CR6" s="153"/>
      <c r="CS6" s="154"/>
      <c r="CT6" s="152">
        <f>CT9+CT10+CT20</f>
        <v>44310.7</v>
      </c>
      <c r="CU6" s="153"/>
      <c r="CV6" s="153"/>
      <c r="CW6" s="153"/>
      <c r="CX6" s="153"/>
      <c r="CY6" s="153"/>
      <c r="CZ6" s="153"/>
      <c r="DA6" s="153"/>
      <c r="DB6" s="153"/>
      <c r="DC6" s="153"/>
      <c r="DD6" s="154"/>
      <c r="DE6" s="152"/>
      <c r="DF6" s="153"/>
      <c r="DG6" s="153"/>
      <c r="DH6" s="153"/>
      <c r="DI6" s="153"/>
      <c r="DJ6" s="153"/>
      <c r="DK6" s="153"/>
      <c r="DL6" s="153"/>
      <c r="DM6" s="153"/>
      <c r="DN6" s="154"/>
      <c r="DO6" s="152">
        <f>DO9+DO10+DO20</f>
        <v>3607.5</v>
      </c>
      <c r="DP6" s="153"/>
      <c r="DQ6" s="153"/>
      <c r="DR6" s="153"/>
      <c r="DS6" s="153"/>
      <c r="DT6" s="153"/>
      <c r="DU6" s="153"/>
      <c r="DV6" s="153"/>
      <c r="DW6" s="153"/>
      <c r="DX6" s="153"/>
      <c r="DY6" s="154"/>
      <c r="DZ6" s="152">
        <f>DZ9+DZ10+DZ20</f>
        <v>5775.5</v>
      </c>
      <c r="EA6" s="153"/>
      <c r="EB6" s="153"/>
      <c r="EC6" s="153"/>
      <c r="ED6" s="153"/>
      <c r="EE6" s="153"/>
      <c r="EF6" s="153"/>
      <c r="EG6" s="153"/>
      <c r="EH6" s="153"/>
      <c r="EI6" s="153"/>
      <c r="EJ6" s="154"/>
      <c r="EK6" s="152"/>
      <c r="EL6" s="153"/>
      <c r="EM6" s="153"/>
      <c r="EN6" s="153"/>
      <c r="EO6" s="153"/>
      <c r="EP6" s="153"/>
      <c r="EQ6" s="153"/>
      <c r="ER6" s="153"/>
      <c r="ES6" s="153"/>
      <c r="ET6" s="154"/>
      <c r="EU6" s="152">
        <f>EU9+EU10+EU20</f>
        <v>1980.1</v>
      </c>
      <c r="EV6" s="153"/>
      <c r="EW6" s="153"/>
      <c r="EX6" s="153"/>
      <c r="EY6" s="153"/>
      <c r="EZ6" s="153"/>
      <c r="FA6" s="153"/>
      <c r="FB6" s="153"/>
      <c r="FC6" s="153"/>
      <c r="FD6" s="153"/>
      <c r="FE6" s="154"/>
    </row>
    <row r="7" spans="1:161" s="52" customFormat="1" ht="12">
      <c r="A7" s="54"/>
      <c r="B7" s="150" t="s">
        <v>22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1"/>
      <c r="AD7" s="147"/>
      <c r="AE7" s="148"/>
      <c r="AF7" s="148"/>
      <c r="AG7" s="148"/>
      <c r="AH7" s="148"/>
      <c r="AI7" s="148"/>
      <c r="AJ7" s="149"/>
      <c r="AK7" s="147"/>
      <c r="AL7" s="148"/>
      <c r="AM7" s="148"/>
      <c r="AN7" s="148"/>
      <c r="AO7" s="148"/>
      <c r="AP7" s="149"/>
      <c r="AQ7" s="161"/>
      <c r="AR7" s="162"/>
      <c r="AS7" s="162"/>
      <c r="AT7" s="162"/>
      <c r="AU7" s="162"/>
      <c r="AV7" s="162"/>
      <c r="AW7" s="162"/>
      <c r="AX7" s="162"/>
      <c r="AY7" s="162"/>
      <c r="AZ7" s="162"/>
      <c r="BA7" s="163"/>
      <c r="BB7" s="161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55"/>
      <c r="BN7" s="156"/>
      <c r="BO7" s="156"/>
      <c r="BP7" s="156"/>
      <c r="BQ7" s="156"/>
      <c r="BR7" s="156"/>
      <c r="BS7" s="156"/>
      <c r="BT7" s="156"/>
      <c r="BU7" s="156"/>
      <c r="BV7" s="156"/>
      <c r="BW7" s="157"/>
      <c r="BX7" s="155"/>
      <c r="BY7" s="156"/>
      <c r="BZ7" s="156"/>
      <c r="CA7" s="156"/>
      <c r="CB7" s="156"/>
      <c r="CC7" s="156"/>
      <c r="CD7" s="156"/>
      <c r="CE7" s="156"/>
      <c r="CF7" s="156"/>
      <c r="CG7" s="156"/>
      <c r="CH7" s="157"/>
      <c r="CI7" s="155"/>
      <c r="CJ7" s="156"/>
      <c r="CK7" s="156"/>
      <c r="CL7" s="156"/>
      <c r="CM7" s="156"/>
      <c r="CN7" s="156"/>
      <c r="CO7" s="156"/>
      <c r="CP7" s="156"/>
      <c r="CQ7" s="156"/>
      <c r="CR7" s="156"/>
      <c r="CS7" s="157"/>
      <c r="CT7" s="155"/>
      <c r="CU7" s="156"/>
      <c r="CV7" s="156"/>
      <c r="CW7" s="156"/>
      <c r="CX7" s="156"/>
      <c r="CY7" s="156"/>
      <c r="CZ7" s="156"/>
      <c r="DA7" s="156"/>
      <c r="DB7" s="156"/>
      <c r="DC7" s="156"/>
      <c r="DD7" s="157"/>
      <c r="DE7" s="155"/>
      <c r="DF7" s="156"/>
      <c r="DG7" s="156"/>
      <c r="DH7" s="156"/>
      <c r="DI7" s="156"/>
      <c r="DJ7" s="156"/>
      <c r="DK7" s="156"/>
      <c r="DL7" s="156"/>
      <c r="DM7" s="156"/>
      <c r="DN7" s="157"/>
      <c r="DO7" s="155"/>
      <c r="DP7" s="156"/>
      <c r="DQ7" s="156"/>
      <c r="DR7" s="156"/>
      <c r="DS7" s="156"/>
      <c r="DT7" s="156"/>
      <c r="DU7" s="156"/>
      <c r="DV7" s="156"/>
      <c r="DW7" s="156"/>
      <c r="DX7" s="156"/>
      <c r="DY7" s="157"/>
      <c r="DZ7" s="155"/>
      <c r="EA7" s="156"/>
      <c r="EB7" s="156"/>
      <c r="EC7" s="156"/>
      <c r="ED7" s="156"/>
      <c r="EE7" s="156"/>
      <c r="EF7" s="156"/>
      <c r="EG7" s="156"/>
      <c r="EH7" s="156"/>
      <c r="EI7" s="156"/>
      <c r="EJ7" s="157"/>
      <c r="EK7" s="155"/>
      <c r="EL7" s="156"/>
      <c r="EM7" s="156"/>
      <c r="EN7" s="156"/>
      <c r="EO7" s="156"/>
      <c r="EP7" s="156"/>
      <c r="EQ7" s="156"/>
      <c r="ER7" s="156"/>
      <c r="ES7" s="156"/>
      <c r="ET7" s="157"/>
      <c r="EU7" s="155"/>
      <c r="EV7" s="156"/>
      <c r="EW7" s="156"/>
      <c r="EX7" s="156"/>
      <c r="EY7" s="156"/>
      <c r="EZ7" s="156"/>
      <c r="FA7" s="156"/>
      <c r="FB7" s="156"/>
      <c r="FC7" s="156"/>
      <c r="FD7" s="156"/>
      <c r="FE7" s="157"/>
    </row>
    <row r="8" spans="1:161" s="52" customFormat="1" ht="26.25" customHeight="1">
      <c r="A8" s="55"/>
      <c r="B8" s="187" t="s">
        <v>95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8"/>
      <c r="AD8" s="182" t="s">
        <v>74</v>
      </c>
      <c r="AE8" s="182"/>
      <c r="AF8" s="182"/>
      <c r="AG8" s="182"/>
      <c r="AH8" s="182"/>
      <c r="AI8" s="182"/>
      <c r="AJ8" s="182"/>
      <c r="AK8" s="182" t="s">
        <v>61</v>
      </c>
      <c r="AL8" s="182"/>
      <c r="AM8" s="182"/>
      <c r="AN8" s="182"/>
      <c r="AO8" s="182"/>
      <c r="AP8" s="182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</row>
    <row r="9" spans="1:161" s="52" customFormat="1" ht="83.25" customHeight="1">
      <c r="A9" s="55"/>
      <c r="B9" s="187" t="s">
        <v>111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8"/>
      <c r="AD9" s="182" t="s">
        <v>75</v>
      </c>
      <c r="AE9" s="182"/>
      <c r="AF9" s="182"/>
      <c r="AG9" s="182"/>
      <c r="AH9" s="182"/>
      <c r="AI9" s="182"/>
      <c r="AJ9" s="182"/>
      <c r="AK9" s="182" t="s">
        <v>62</v>
      </c>
      <c r="AL9" s="182"/>
      <c r="AM9" s="182"/>
      <c r="AN9" s="182"/>
      <c r="AO9" s="182"/>
      <c r="AP9" s="182"/>
      <c r="AQ9" s="174">
        <v>13</v>
      </c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>
        <v>0.8</v>
      </c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f>CT9+DO9</f>
        <v>7269.5999999999995</v>
      </c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>
        <v>929.8</v>
      </c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>
        <f>DZ9+EU9</f>
        <v>387</v>
      </c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>
        <v>6361.2</v>
      </c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>
        <v>908.4</v>
      </c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>
        <v>375.5</v>
      </c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>
        <v>11.5</v>
      </c>
      <c r="EV9" s="175"/>
      <c r="EW9" s="175"/>
      <c r="EX9" s="175"/>
      <c r="EY9" s="175"/>
      <c r="EZ9" s="175"/>
      <c r="FA9" s="175"/>
      <c r="FB9" s="175"/>
      <c r="FC9" s="175"/>
      <c r="FD9" s="175"/>
      <c r="FE9" s="175"/>
    </row>
    <row r="10" spans="1:161" s="52" customFormat="1" ht="12">
      <c r="A10" s="55"/>
      <c r="B10" s="187" t="s">
        <v>31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8"/>
      <c r="AD10" s="182" t="s">
        <v>77</v>
      </c>
      <c r="AE10" s="182"/>
      <c r="AF10" s="182"/>
      <c r="AG10" s="182"/>
      <c r="AH10" s="182"/>
      <c r="AI10" s="182"/>
      <c r="AJ10" s="182"/>
      <c r="AK10" s="182" t="s">
        <v>63</v>
      </c>
      <c r="AL10" s="182"/>
      <c r="AM10" s="182"/>
      <c r="AN10" s="182"/>
      <c r="AO10" s="182"/>
      <c r="AP10" s="182"/>
      <c r="AQ10" s="174">
        <v>81</v>
      </c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>
        <v>29.5</v>
      </c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f>CT10+DO10</f>
        <v>27949.599999999999</v>
      </c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>
        <v>820.6</v>
      </c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>
        <f>DZ10+EU10</f>
        <v>6355.9000000000005</v>
      </c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>
        <v>26300.1</v>
      </c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>
        <v>1649.5</v>
      </c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>
        <v>5096.6000000000004</v>
      </c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>
        <v>1259.3</v>
      </c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</row>
    <row r="11" spans="1:161" s="52" customFormat="1" ht="12">
      <c r="A11" s="55"/>
      <c r="B11" s="189" t="s">
        <v>32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90"/>
      <c r="AD11" s="182" t="s">
        <v>78</v>
      </c>
      <c r="AE11" s="182"/>
      <c r="AF11" s="182"/>
      <c r="AG11" s="182"/>
      <c r="AH11" s="182"/>
      <c r="AI11" s="182"/>
      <c r="AJ11" s="182"/>
      <c r="AK11" s="182" t="s">
        <v>64</v>
      </c>
      <c r="AL11" s="182"/>
      <c r="AM11" s="182"/>
      <c r="AN11" s="182"/>
      <c r="AO11" s="182"/>
      <c r="AP11" s="182"/>
      <c r="AQ11" s="174">
        <v>76</v>
      </c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>
        <v>29</v>
      </c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5">
        <f>CT11+DO11</f>
        <v>26054.7</v>
      </c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>
        <v>429.7</v>
      </c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>
        <f>DZ11+EU11</f>
        <v>6272.3</v>
      </c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>
        <v>24696.9</v>
      </c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>
        <v>1357.8</v>
      </c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>
        <v>5013</v>
      </c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>
        <v>1259.3</v>
      </c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</row>
    <row r="12" spans="1:161" s="52" customFormat="1" ht="48" customHeight="1">
      <c r="A12" s="55"/>
      <c r="B12" s="187" t="s">
        <v>100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8"/>
      <c r="AD12" s="182" t="s">
        <v>12</v>
      </c>
      <c r="AE12" s="182"/>
      <c r="AF12" s="182"/>
      <c r="AG12" s="182"/>
      <c r="AH12" s="182"/>
      <c r="AI12" s="182"/>
      <c r="AJ12" s="182"/>
      <c r="AK12" s="182" t="s">
        <v>65</v>
      </c>
      <c r="AL12" s="182"/>
      <c r="AM12" s="182"/>
      <c r="AN12" s="182"/>
      <c r="AO12" s="182"/>
      <c r="AP12" s="182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</row>
    <row r="13" spans="1:161" s="52" customFormat="1" ht="12">
      <c r="A13" s="55"/>
      <c r="B13" s="187" t="s">
        <v>33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8"/>
      <c r="AD13" s="182" t="s">
        <v>13</v>
      </c>
      <c r="AE13" s="182"/>
      <c r="AF13" s="182"/>
      <c r="AG13" s="182"/>
      <c r="AH13" s="182"/>
      <c r="AI13" s="182"/>
      <c r="AJ13" s="182"/>
      <c r="AK13" s="182" t="s">
        <v>66</v>
      </c>
      <c r="AL13" s="182"/>
      <c r="AM13" s="182"/>
      <c r="AN13" s="182"/>
      <c r="AO13" s="182"/>
      <c r="AP13" s="182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</row>
    <row r="14" spans="1:161" s="52" customFormat="1" ht="12">
      <c r="A14" s="55"/>
      <c r="B14" s="187" t="s">
        <v>34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182" t="s">
        <v>0</v>
      </c>
      <c r="AE14" s="182"/>
      <c r="AF14" s="182"/>
      <c r="AG14" s="182"/>
      <c r="AH14" s="182"/>
      <c r="AI14" s="182"/>
      <c r="AJ14" s="182"/>
      <c r="AK14" s="182" t="s">
        <v>67</v>
      </c>
      <c r="AL14" s="182"/>
      <c r="AM14" s="182"/>
      <c r="AN14" s="182"/>
      <c r="AO14" s="182"/>
      <c r="AP14" s="182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</row>
    <row r="15" spans="1:161" s="52" customFormat="1" ht="12">
      <c r="A15" s="56"/>
      <c r="B15" s="183" t="s">
        <v>35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4"/>
      <c r="AD15" s="144" t="s">
        <v>40</v>
      </c>
      <c r="AE15" s="145"/>
      <c r="AF15" s="145"/>
      <c r="AG15" s="145"/>
      <c r="AH15" s="145"/>
      <c r="AI15" s="145"/>
      <c r="AJ15" s="146"/>
      <c r="AK15" s="144" t="s">
        <v>68</v>
      </c>
      <c r="AL15" s="145"/>
      <c r="AM15" s="145"/>
      <c r="AN15" s="145"/>
      <c r="AO15" s="145"/>
      <c r="AP15" s="146"/>
      <c r="AQ15" s="158"/>
      <c r="AR15" s="159"/>
      <c r="AS15" s="159"/>
      <c r="AT15" s="159"/>
      <c r="AU15" s="159"/>
      <c r="AV15" s="159"/>
      <c r="AW15" s="159"/>
      <c r="AX15" s="159"/>
      <c r="AY15" s="159"/>
      <c r="AZ15" s="159"/>
      <c r="BA15" s="160"/>
      <c r="BB15" s="158"/>
      <c r="BC15" s="159"/>
      <c r="BD15" s="159"/>
      <c r="BE15" s="159"/>
      <c r="BF15" s="159"/>
      <c r="BG15" s="159"/>
      <c r="BH15" s="159"/>
      <c r="BI15" s="159"/>
      <c r="BJ15" s="159"/>
      <c r="BK15" s="159"/>
      <c r="BL15" s="160"/>
      <c r="BM15" s="152"/>
      <c r="BN15" s="153"/>
      <c r="BO15" s="153"/>
      <c r="BP15" s="153"/>
      <c r="BQ15" s="153"/>
      <c r="BR15" s="153"/>
      <c r="BS15" s="153"/>
      <c r="BT15" s="153"/>
      <c r="BU15" s="153"/>
      <c r="BV15" s="153"/>
      <c r="BW15" s="154"/>
      <c r="BX15" s="152"/>
      <c r="BY15" s="153"/>
      <c r="BZ15" s="153"/>
      <c r="CA15" s="153"/>
      <c r="CB15" s="153"/>
      <c r="CC15" s="153"/>
      <c r="CD15" s="153"/>
      <c r="CE15" s="153"/>
      <c r="CF15" s="153"/>
      <c r="CG15" s="153"/>
      <c r="CH15" s="154"/>
      <c r="CI15" s="152"/>
      <c r="CJ15" s="153"/>
      <c r="CK15" s="153"/>
      <c r="CL15" s="153"/>
      <c r="CM15" s="153"/>
      <c r="CN15" s="153"/>
      <c r="CO15" s="153"/>
      <c r="CP15" s="153"/>
      <c r="CQ15" s="153"/>
      <c r="CR15" s="153"/>
      <c r="CS15" s="154"/>
      <c r="CT15" s="152"/>
      <c r="CU15" s="153"/>
      <c r="CV15" s="153"/>
      <c r="CW15" s="153"/>
      <c r="CX15" s="153"/>
      <c r="CY15" s="153"/>
      <c r="CZ15" s="153"/>
      <c r="DA15" s="153"/>
      <c r="DB15" s="153"/>
      <c r="DC15" s="153"/>
      <c r="DD15" s="154"/>
      <c r="DE15" s="152"/>
      <c r="DF15" s="153"/>
      <c r="DG15" s="153"/>
      <c r="DH15" s="153"/>
      <c r="DI15" s="153"/>
      <c r="DJ15" s="153"/>
      <c r="DK15" s="153"/>
      <c r="DL15" s="153"/>
      <c r="DM15" s="153"/>
      <c r="DN15" s="154"/>
      <c r="DO15" s="152"/>
      <c r="DP15" s="153"/>
      <c r="DQ15" s="153"/>
      <c r="DR15" s="153"/>
      <c r="DS15" s="153"/>
      <c r="DT15" s="153"/>
      <c r="DU15" s="153"/>
      <c r="DV15" s="153"/>
      <c r="DW15" s="153"/>
      <c r="DX15" s="153"/>
      <c r="DY15" s="154"/>
      <c r="DZ15" s="152"/>
      <c r="EA15" s="153"/>
      <c r="EB15" s="153"/>
      <c r="EC15" s="153"/>
      <c r="ED15" s="153"/>
      <c r="EE15" s="153"/>
      <c r="EF15" s="153"/>
      <c r="EG15" s="153"/>
      <c r="EH15" s="153"/>
      <c r="EI15" s="153"/>
      <c r="EJ15" s="154"/>
      <c r="EK15" s="152"/>
      <c r="EL15" s="153"/>
      <c r="EM15" s="153"/>
      <c r="EN15" s="153"/>
      <c r="EO15" s="153"/>
      <c r="EP15" s="153"/>
      <c r="EQ15" s="153"/>
      <c r="ER15" s="153"/>
      <c r="ES15" s="153"/>
      <c r="ET15" s="154"/>
      <c r="EU15" s="152"/>
      <c r="EV15" s="153"/>
      <c r="EW15" s="153"/>
      <c r="EX15" s="153"/>
      <c r="EY15" s="153"/>
      <c r="EZ15" s="153"/>
      <c r="FA15" s="153"/>
      <c r="FB15" s="153"/>
      <c r="FC15" s="153"/>
      <c r="FD15" s="153"/>
      <c r="FE15" s="154"/>
    </row>
    <row r="16" spans="1:161" s="52" customFormat="1" ht="11.25" customHeight="1">
      <c r="A16" s="54"/>
      <c r="B16" s="185" t="s">
        <v>36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6"/>
      <c r="AD16" s="147"/>
      <c r="AE16" s="148"/>
      <c r="AF16" s="148"/>
      <c r="AG16" s="148"/>
      <c r="AH16" s="148"/>
      <c r="AI16" s="148"/>
      <c r="AJ16" s="149"/>
      <c r="AK16" s="147"/>
      <c r="AL16" s="148"/>
      <c r="AM16" s="148"/>
      <c r="AN16" s="148"/>
      <c r="AO16" s="148"/>
      <c r="AP16" s="149"/>
      <c r="AQ16" s="161"/>
      <c r="AR16" s="162"/>
      <c r="AS16" s="162"/>
      <c r="AT16" s="162"/>
      <c r="AU16" s="162"/>
      <c r="AV16" s="162"/>
      <c r="AW16" s="162"/>
      <c r="AX16" s="162"/>
      <c r="AY16" s="162"/>
      <c r="AZ16" s="162"/>
      <c r="BA16" s="163"/>
      <c r="BB16" s="161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55"/>
      <c r="BN16" s="156"/>
      <c r="BO16" s="156"/>
      <c r="BP16" s="156"/>
      <c r="BQ16" s="156"/>
      <c r="BR16" s="156"/>
      <c r="BS16" s="156"/>
      <c r="BT16" s="156"/>
      <c r="BU16" s="156"/>
      <c r="BV16" s="156"/>
      <c r="BW16" s="157"/>
      <c r="BX16" s="155"/>
      <c r="BY16" s="156"/>
      <c r="BZ16" s="156"/>
      <c r="CA16" s="156"/>
      <c r="CB16" s="156"/>
      <c r="CC16" s="156"/>
      <c r="CD16" s="156"/>
      <c r="CE16" s="156"/>
      <c r="CF16" s="156"/>
      <c r="CG16" s="156"/>
      <c r="CH16" s="157"/>
      <c r="CI16" s="155"/>
      <c r="CJ16" s="156"/>
      <c r="CK16" s="156"/>
      <c r="CL16" s="156"/>
      <c r="CM16" s="156"/>
      <c r="CN16" s="156"/>
      <c r="CO16" s="156"/>
      <c r="CP16" s="156"/>
      <c r="CQ16" s="156"/>
      <c r="CR16" s="156"/>
      <c r="CS16" s="157"/>
      <c r="CT16" s="155"/>
      <c r="CU16" s="156"/>
      <c r="CV16" s="156"/>
      <c r="CW16" s="156"/>
      <c r="CX16" s="156"/>
      <c r="CY16" s="156"/>
      <c r="CZ16" s="156"/>
      <c r="DA16" s="156"/>
      <c r="DB16" s="156"/>
      <c r="DC16" s="156"/>
      <c r="DD16" s="157"/>
      <c r="DE16" s="155"/>
      <c r="DF16" s="156"/>
      <c r="DG16" s="156"/>
      <c r="DH16" s="156"/>
      <c r="DI16" s="156"/>
      <c r="DJ16" s="156"/>
      <c r="DK16" s="156"/>
      <c r="DL16" s="156"/>
      <c r="DM16" s="156"/>
      <c r="DN16" s="157"/>
      <c r="DO16" s="155"/>
      <c r="DP16" s="156"/>
      <c r="DQ16" s="156"/>
      <c r="DR16" s="156"/>
      <c r="DS16" s="156"/>
      <c r="DT16" s="156"/>
      <c r="DU16" s="156"/>
      <c r="DV16" s="156"/>
      <c r="DW16" s="156"/>
      <c r="DX16" s="156"/>
      <c r="DY16" s="157"/>
      <c r="DZ16" s="155"/>
      <c r="EA16" s="156"/>
      <c r="EB16" s="156"/>
      <c r="EC16" s="156"/>
      <c r="ED16" s="156"/>
      <c r="EE16" s="156"/>
      <c r="EF16" s="156"/>
      <c r="EG16" s="156"/>
      <c r="EH16" s="156"/>
      <c r="EI16" s="156"/>
      <c r="EJ16" s="157"/>
      <c r="EK16" s="155"/>
      <c r="EL16" s="156"/>
      <c r="EM16" s="156"/>
      <c r="EN16" s="156"/>
      <c r="EO16" s="156"/>
      <c r="EP16" s="156"/>
      <c r="EQ16" s="156"/>
      <c r="ER16" s="156"/>
      <c r="ES16" s="156"/>
      <c r="ET16" s="157"/>
      <c r="EU16" s="155"/>
      <c r="EV16" s="156"/>
      <c r="EW16" s="156"/>
      <c r="EX16" s="156"/>
      <c r="EY16" s="156"/>
      <c r="EZ16" s="156"/>
      <c r="FA16" s="156"/>
      <c r="FB16" s="156"/>
      <c r="FC16" s="156"/>
      <c r="FD16" s="156"/>
      <c r="FE16" s="157"/>
    </row>
    <row r="17" spans="1:161" s="52" customFormat="1" ht="72" customHeight="1">
      <c r="A17" s="55"/>
      <c r="B17" s="187" t="s">
        <v>112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8"/>
      <c r="AD17" s="182" t="s">
        <v>14</v>
      </c>
      <c r="AE17" s="182"/>
      <c r="AF17" s="182"/>
      <c r="AG17" s="182"/>
      <c r="AH17" s="182"/>
      <c r="AI17" s="182"/>
      <c r="AJ17" s="182"/>
      <c r="AK17" s="182" t="s">
        <v>69</v>
      </c>
      <c r="AL17" s="182"/>
      <c r="AM17" s="182"/>
      <c r="AN17" s="182"/>
      <c r="AO17" s="182"/>
      <c r="AP17" s="182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</row>
    <row r="18" spans="1:161" s="52" customFormat="1" ht="60" customHeight="1">
      <c r="A18" s="55"/>
      <c r="B18" s="187" t="s">
        <v>85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8"/>
      <c r="AD18" s="182" t="s">
        <v>15</v>
      </c>
      <c r="AE18" s="182"/>
      <c r="AF18" s="182"/>
      <c r="AG18" s="182"/>
      <c r="AH18" s="182"/>
      <c r="AI18" s="182"/>
      <c r="AJ18" s="182"/>
      <c r="AK18" s="182" t="s">
        <v>70</v>
      </c>
      <c r="AL18" s="182"/>
      <c r="AM18" s="182"/>
      <c r="AN18" s="182"/>
      <c r="AO18" s="182"/>
      <c r="AP18" s="182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</row>
    <row r="19" spans="1:161" s="52" customFormat="1" ht="96" customHeight="1">
      <c r="A19" s="55"/>
      <c r="B19" s="187" t="s">
        <v>113</v>
      </c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8"/>
      <c r="AD19" s="182" t="s">
        <v>16</v>
      </c>
      <c r="AE19" s="182"/>
      <c r="AF19" s="182"/>
      <c r="AG19" s="182"/>
      <c r="AH19" s="182"/>
      <c r="AI19" s="182"/>
      <c r="AJ19" s="182"/>
      <c r="AK19" s="182" t="s">
        <v>71</v>
      </c>
      <c r="AL19" s="182"/>
      <c r="AM19" s="182"/>
      <c r="AN19" s="182"/>
      <c r="AO19" s="182"/>
      <c r="AP19" s="182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</row>
    <row r="20" spans="1:161" s="52" customFormat="1" ht="12">
      <c r="A20" s="55"/>
      <c r="B20" s="187" t="s">
        <v>37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182" t="s">
        <v>76</v>
      </c>
      <c r="AE20" s="182"/>
      <c r="AF20" s="182"/>
      <c r="AG20" s="182"/>
      <c r="AH20" s="182"/>
      <c r="AI20" s="182"/>
      <c r="AJ20" s="182"/>
      <c r="AK20" s="182" t="s">
        <v>72</v>
      </c>
      <c r="AL20" s="182"/>
      <c r="AM20" s="182"/>
      <c r="AN20" s="182"/>
      <c r="AO20" s="182"/>
      <c r="AP20" s="182"/>
      <c r="AQ20" s="174">
        <v>53</v>
      </c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>
        <v>3.9</v>
      </c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5">
        <f>CT20+DO20</f>
        <v>12699</v>
      </c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>
        <v>874.5</v>
      </c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>
        <f>DZ20+EU20</f>
        <v>1012.6999999999999</v>
      </c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>
        <v>11649.4</v>
      </c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>
        <v>1049.5999999999999</v>
      </c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>
        <v>303.39999999999998</v>
      </c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>
        <v>709.3</v>
      </c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</row>
    <row r="21" spans="1:161" ht="3" customHeight="1"/>
    <row r="22" spans="1:161" s="39" customFormat="1" ht="12.75" customHeight="1">
      <c r="E22" s="40" t="s">
        <v>86</v>
      </c>
    </row>
    <row r="23" spans="1:161" s="39" customFormat="1" ht="12.75" customHeight="1">
      <c r="E23" s="40" t="s">
        <v>87</v>
      </c>
    </row>
    <row r="24" spans="1:161" s="39" customFormat="1" ht="12.75" customHeight="1">
      <c r="E24" s="40" t="s">
        <v>24</v>
      </c>
    </row>
    <row r="25" spans="1:161" s="39" customFormat="1" ht="12.75" customHeight="1">
      <c r="I25" s="40"/>
    </row>
    <row r="26" spans="1:161" s="39" customFormat="1" ht="12.75" customHeight="1">
      <c r="I26" s="40"/>
    </row>
    <row r="27" spans="1:161" s="1" customFormat="1" ht="12.75" customHeight="1">
      <c r="M27" s="67" t="s">
        <v>44</v>
      </c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46"/>
      <c r="BD27" s="46"/>
      <c r="BE27" s="46"/>
      <c r="BF27" s="46"/>
    </row>
    <row r="28" spans="1:161" s="1" customFormat="1" ht="12.75" customHeight="1">
      <c r="M28" s="195" t="s">
        <v>114</v>
      </c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46"/>
      <c r="BD28" s="46"/>
      <c r="BE28" s="46"/>
      <c r="BF28" s="46"/>
    </row>
    <row r="29" spans="1:161" s="1" customFormat="1" ht="12.75" customHeight="1"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</row>
    <row r="30" spans="1:161" s="1" customFormat="1" ht="12.75" customHeight="1"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D30" s="192" t="s">
        <v>125</v>
      </c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J30" s="192" t="s">
        <v>126</v>
      </c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</row>
    <row r="31" spans="1:161" s="11" customFormat="1" ht="12.75" customHeight="1"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  <c r="EO31" s="193"/>
      <c r="EP31" s="193"/>
      <c r="EQ31" s="193"/>
      <c r="ER31" s="193"/>
      <c r="ES31" s="193"/>
    </row>
    <row r="32" spans="1:161" s="17" customFormat="1" ht="12.75" customHeight="1">
      <c r="BD32" s="194" t="s">
        <v>45</v>
      </c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J32" s="194" t="s">
        <v>46</v>
      </c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194"/>
      <c r="DJ32" s="194"/>
      <c r="DK32" s="194"/>
      <c r="DL32" s="194"/>
      <c r="DM32" s="194"/>
      <c r="DP32" s="194" t="s">
        <v>47</v>
      </c>
      <c r="DQ32" s="194"/>
      <c r="DR32" s="194"/>
      <c r="DS32" s="194"/>
      <c r="DT32" s="194"/>
      <c r="DU32" s="194"/>
      <c r="DV32" s="194"/>
      <c r="DW32" s="194"/>
      <c r="DX32" s="194"/>
      <c r="DY32" s="194"/>
      <c r="DZ32" s="194"/>
      <c r="EA32" s="194"/>
      <c r="EB32" s="194"/>
      <c r="EC32" s="194"/>
      <c r="ED32" s="194"/>
      <c r="EE32" s="194"/>
      <c r="EF32" s="194"/>
      <c r="EG32" s="194"/>
      <c r="EH32" s="194"/>
      <c r="EI32" s="194"/>
      <c r="EJ32" s="194"/>
      <c r="EK32" s="194"/>
      <c r="EL32" s="194"/>
      <c r="EM32" s="194"/>
      <c r="EN32" s="194"/>
      <c r="EO32" s="194"/>
      <c r="EP32" s="194"/>
      <c r="EQ32" s="194"/>
      <c r="ER32" s="194"/>
      <c r="ES32" s="194"/>
    </row>
    <row r="33" spans="13:149" s="11" customFormat="1" ht="6" customHeight="1"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</row>
    <row r="34" spans="13:149" s="1" customFormat="1">
      <c r="BD34" s="87" t="s">
        <v>127</v>
      </c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J34" s="1" t="s">
        <v>88</v>
      </c>
      <c r="CQ34" s="9"/>
      <c r="CR34" s="197" t="s">
        <v>128</v>
      </c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P34" s="1" t="s">
        <v>42</v>
      </c>
      <c r="DR34" s="87"/>
      <c r="DS34" s="87"/>
      <c r="DT34" s="87"/>
      <c r="DU34" s="87"/>
      <c r="DV34" s="1" t="s">
        <v>43</v>
      </c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198">
        <v>20</v>
      </c>
      <c r="EJ34" s="198"/>
      <c r="EK34" s="198"/>
      <c r="EL34" s="198"/>
      <c r="EM34" s="191"/>
      <c r="EN34" s="191"/>
      <c r="EO34" s="191"/>
      <c r="EP34" s="1" t="s">
        <v>11</v>
      </c>
    </row>
    <row r="35" spans="13:149" s="17" customFormat="1" ht="12.75" customHeight="1">
      <c r="BD35" s="194" t="s">
        <v>48</v>
      </c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DP35" s="196" t="s">
        <v>49</v>
      </c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</row>
  </sheetData>
  <mergeCells count="234">
    <mergeCell ref="BD35:CG35"/>
    <mergeCell ref="DP35:ES35"/>
    <mergeCell ref="DP32:ES32"/>
    <mergeCell ref="BD34:CG34"/>
    <mergeCell ref="CR34:DM34"/>
    <mergeCell ref="DR34:DU34"/>
    <mergeCell ref="DY34:EH34"/>
    <mergeCell ref="EI34:EL34"/>
    <mergeCell ref="BD32:CG32"/>
    <mergeCell ref="EU20:FE20"/>
    <mergeCell ref="EM34:EO34"/>
    <mergeCell ref="DZ19:EJ19"/>
    <mergeCell ref="EK19:ET19"/>
    <mergeCell ref="EU19:FE19"/>
    <mergeCell ref="B20:AC20"/>
    <mergeCell ref="AD20:AJ20"/>
    <mergeCell ref="AK20:AP20"/>
    <mergeCell ref="AQ20:BA20"/>
    <mergeCell ref="BX20:CH20"/>
    <mergeCell ref="CI20:CS20"/>
    <mergeCell ref="CT20:DD20"/>
    <mergeCell ref="BB20:BL20"/>
    <mergeCell ref="BM20:BW20"/>
    <mergeCell ref="BD30:CG31"/>
    <mergeCell ref="CJ30:DM31"/>
    <mergeCell ref="DP30:ES31"/>
    <mergeCell ref="CJ32:DM32"/>
    <mergeCell ref="M27:BB27"/>
    <mergeCell ref="M28:BB31"/>
    <mergeCell ref="DE20:DN20"/>
    <mergeCell ref="DO20:DY20"/>
    <mergeCell ref="DZ20:EJ20"/>
    <mergeCell ref="EK20:ET20"/>
    <mergeCell ref="CI14:CS14"/>
    <mergeCell ref="CT14:DD14"/>
    <mergeCell ref="DE15:DN16"/>
    <mergeCell ref="DO15:DY16"/>
    <mergeCell ref="B19:AC19"/>
    <mergeCell ref="AD19:AJ19"/>
    <mergeCell ref="AK19:AP19"/>
    <mergeCell ref="AQ19:BA19"/>
    <mergeCell ref="DO19:DY19"/>
    <mergeCell ref="B14:AC14"/>
    <mergeCell ref="AD14:AJ14"/>
    <mergeCell ref="AK14:AP14"/>
    <mergeCell ref="AQ14:BA14"/>
    <mergeCell ref="BB14:BL14"/>
    <mergeCell ref="BM14:BW14"/>
    <mergeCell ref="AQ15:BA16"/>
    <mergeCell ref="AQ17:BA17"/>
    <mergeCell ref="BB18:BL18"/>
    <mergeCell ref="BB19:BL19"/>
    <mergeCell ref="BM18:BW18"/>
    <mergeCell ref="AK15:AP16"/>
    <mergeCell ref="AK17:AP17"/>
    <mergeCell ref="AK18:AP18"/>
    <mergeCell ref="BM19:BW19"/>
    <mergeCell ref="EU13:FE13"/>
    <mergeCell ref="EK12:ET12"/>
    <mergeCell ref="EU12:FE12"/>
    <mergeCell ref="B13:AC13"/>
    <mergeCell ref="AD13:AJ13"/>
    <mergeCell ref="AK13:AP13"/>
    <mergeCell ref="AQ13:BA13"/>
    <mergeCell ref="BB13:BL13"/>
    <mergeCell ref="BM13:BW13"/>
    <mergeCell ref="BX13:CH13"/>
    <mergeCell ref="CI13:CS13"/>
    <mergeCell ref="BX12:CH12"/>
    <mergeCell ref="CI12:CS12"/>
    <mergeCell ref="CT12:DD12"/>
    <mergeCell ref="DE12:DN12"/>
    <mergeCell ref="DO12:DY12"/>
    <mergeCell ref="DZ12:EJ12"/>
    <mergeCell ref="B12:AC12"/>
    <mergeCell ref="AD12:AJ12"/>
    <mergeCell ref="DE11:DN11"/>
    <mergeCell ref="DO11:DY11"/>
    <mergeCell ref="DZ11:EJ11"/>
    <mergeCell ref="EK11:ET11"/>
    <mergeCell ref="CT13:DD13"/>
    <mergeCell ref="DE13:DN13"/>
    <mergeCell ref="DO13:DY13"/>
    <mergeCell ref="DZ13:EJ13"/>
    <mergeCell ref="EK13:ET13"/>
    <mergeCell ref="EU11:FE11"/>
    <mergeCell ref="EK10:ET10"/>
    <mergeCell ref="EU10:FE10"/>
    <mergeCell ref="B11:AC11"/>
    <mergeCell ref="AD11:AJ11"/>
    <mergeCell ref="AK11:AP11"/>
    <mergeCell ref="AQ11:BA11"/>
    <mergeCell ref="BB11:BL11"/>
    <mergeCell ref="BM11:BW11"/>
    <mergeCell ref="BX11:CH11"/>
    <mergeCell ref="CI11:CS11"/>
    <mergeCell ref="BX10:CH10"/>
    <mergeCell ref="CI10:CS10"/>
    <mergeCell ref="CT10:DD10"/>
    <mergeCell ref="DE10:DN10"/>
    <mergeCell ref="DO10:DY10"/>
    <mergeCell ref="DZ10:EJ10"/>
    <mergeCell ref="B10:AC10"/>
    <mergeCell ref="AD10:AJ10"/>
    <mergeCell ref="AK10:AP10"/>
    <mergeCell ref="AQ10:BA10"/>
    <mergeCell ref="BB10:BL10"/>
    <mergeCell ref="BM10:BW10"/>
    <mergeCell ref="CT11:DD11"/>
    <mergeCell ref="EK9:ET9"/>
    <mergeCell ref="EU9:FE9"/>
    <mergeCell ref="EK8:ET8"/>
    <mergeCell ref="EU8:FE8"/>
    <mergeCell ref="B9:AC9"/>
    <mergeCell ref="AD9:AJ9"/>
    <mergeCell ref="AK9:AP9"/>
    <mergeCell ref="AQ9:BA9"/>
    <mergeCell ref="BB9:BL9"/>
    <mergeCell ref="BM9:BW9"/>
    <mergeCell ref="BX9:CH9"/>
    <mergeCell ref="CI9:CS9"/>
    <mergeCell ref="AK8:AP8"/>
    <mergeCell ref="AQ8:BA8"/>
    <mergeCell ref="DE8:DN8"/>
    <mergeCell ref="DO8:DY8"/>
    <mergeCell ref="CT8:DD8"/>
    <mergeCell ref="BB8:BL8"/>
    <mergeCell ref="BM8:BW8"/>
    <mergeCell ref="BX8:CH8"/>
    <mergeCell ref="BX19:CH19"/>
    <mergeCell ref="BX18:CH18"/>
    <mergeCell ref="CI8:CS8"/>
    <mergeCell ref="EK17:ET17"/>
    <mergeCell ref="EU17:FE17"/>
    <mergeCell ref="EK18:ET18"/>
    <mergeCell ref="EU18:FE18"/>
    <mergeCell ref="EK15:ET16"/>
    <mergeCell ref="BB6:BL7"/>
    <mergeCell ref="BM6:BW7"/>
    <mergeCell ref="BX6:CH7"/>
    <mergeCell ref="CI6:CS7"/>
    <mergeCell ref="DZ8:EJ8"/>
    <mergeCell ref="EU14:FE14"/>
    <mergeCell ref="BB15:BL16"/>
    <mergeCell ref="BM15:BW16"/>
    <mergeCell ref="BX15:CH16"/>
    <mergeCell ref="CI15:CS16"/>
    <mergeCell ref="DE14:DN14"/>
    <mergeCell ref="DO14:DY14"/>
    <mergeCell ref="EU15:FE16"/>
    <mergeCell ref="BX14:CH14"/>
    <mergeCell ref="DO18:DY18"/>
    <mergeCell ref="DZ17:EJ17"/>
    <mergeCell ref="CT19:DD19"/>
    <mergeCell ref="DE19:DN19"/>
    <mergeCell ref="CT15:DD16"/>
    <mergeCell ref="CI17:CS17"/>
    <mergeCell ref="CI18:CS18"/>
    <mergeCell ref="CI19:CS19"/>
    <mergeCell ref="CT18:DD18"/>
    <mergeCell ref="DE18:DN18"/>
    <mergeCell ref="CT17:DD17"/>
    <mergeCell ref="A2:AC4"/>
    <mergeCell ref="AD2:AJ4"/>
    <mergeCell ref="AK5:AP5"/>
    <mergeCell ref="AQ5:BA5"/>
    <mergeCell ref="BB5:BL5"/>
    <mergeCell ref="BM5:BW5"/>
    <mergeCell ref="AD18:AJ18"/>
    <mergeCell ref="B15:AC15"/>
    <mergeCell ref="AD15:AJ16"/>
    <mergeCell ref="B16:AC16"/>
    <mergeCell ref="B17:AC17"/>
    <mergeCell ref="B18:AC18"/>
    <mergeCell ref="AD17:AJ17"/>
    <mergeCell ref="B8:AC8"/>
    <mergeCell ref="AD8:AJ8"/>
    <mergeCell ref="AK12:AP12"/>
    <mergeCell ref="AQ12:BA12"/>
    <mergeCell ref="BB12:BL12"/>
    <mergeCell ref="BM12:BW12"/>
    <mergeCell ref="AK2:AP4"/>
    <mergeCell ref="AQ2:BL2"/>
    <mergeCell ref="AQ3:BA4"/>
    <mergeCell ref="BM2:CS2"/>
    <mergeCell ref="BM3:CH3"/>
    <mergeCell ref="CI3:CS4"/>
    <mergeCell ref="BM4:BW4"/>
    <mergeCell ref="CT2:FE2"/>
    <mergeCell ref="AQ18:BA18"/>
    <mergeCell ref="BB17:BL17"/>
    <mergeCell ref="BM17:BW17"/>
    <mergeCell ref="BX4:CH4"/>
    <mergeCell ref="BB3:BL4"/>
    <mergeCell ref="DZ15:EJ16"/>
    <mergeCell ref="DE17:DN17"/>
    <mergeCell ref="DO17:DY17"/>
    <mergeCell ref="EK14:ET14"/>
    <mergeCell ref="BX17:CH17"/>
    <mergeCell ref="DZ18:EJ18"/>
    <mergeCell ref="DZ14:EJ14"/>
    <mergeCell ref="CT9:DD9"/>
    <mergeCell ref="DE9:DN9"/>
    <mergeCell ref="DO9:DY9"/>
    <mergeCell ref="DZ9:EJ9"/>
    <mergeCell ref="EK4:ET4"/>
    <mergeCell ref="CT4:DD4"/>
    <mergeCell ref="DE4:DN4"/>
    <mergeCell ref="DO4:DY4"/>
    <mergeCell ref="DZ4:EJ4"/>
    <mergeCell ref="EK5:ET5"/>
    <mergeCell ref="EU4:FE4"/>
    <mergeCell ref="CT3:DY3"/>
    <mergeCell ref="DZ3:FE3"/>
    <mergeCell ref="EU5:FE5"/>
    <mergeCell ref="B6:AC6"/>
    <mergeCell ref="AD6:AJ7"/>
    <mergeCell ref="AK6:AP7"/>
    <mergeCell ref="B7:AC7"/>
    <mergeCell ref="EU6:FE7"/>
    <mergeCell ref="CT6:DD7"/>
    <mergeCell ref="DE6:DN7"/>
    <mergeCell ref="DO6:DY7"/>
    <mergeCell ref="BX5:CH5"/>
    <mergeCell ref="AQ6:BA7"/>
    <mergeCell ref="DZ6:EJ7"/>
    <mergeCell ref="EK6:ET7"/>
    <mergeCell ref="DE5:DN5"/>
    <mergeCell ref="DO5:DY5"/>
    <mergeCell ref="DZ5:EJ5"/>
    <mergeCell ref="CI5:CS5"/>
    <mergeCell ref="CT5:DD5"/>
    <mergeCell ref="A5:AC5"/>
    <mergeCell ref="AD5:AJ5"/>
  </mergeCells>
  <phoneticPr fontId="8" type="noConversion"/>
  <hyperlinks>
    <hyperlink ref="CR34" r:id="rId1"/>
  </hyperlinks>
  <pageMargins left="0.59055118110236227" right="0.51181102362204722" top="0.78740157480314965" bottom="0.39370078740157483" header="0.19685039370078741" footer="0.19685039370078741"/>
  <pageSetup paperSize="9" orientation="landscape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7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</vt:lpstr>
      <vt:lpstr>стр.2_3</vt:lpstr>
      <vt:lpstr>стр.2_3!Заголовки_для_печати</vt:lpstr>
      <vt:lpstr>стр.1!Область_печати</vt:lpstr>
      <vt:lpstr>стр.2_3!Область_печати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2021-09-01T07:52:47Z</cp:lastPrinted>
  <dcterms:created xsi:type="dcterms:W3CDTF">2009-10-06T12:38:16Z</dcterms:created>
  <dcterms:modified xsi:type="dcterms:W3CDTF">2022-10-07T10:06:16Z</dcterms:modified>
</cp:coreProperties>
</file>